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0035" tabRatio="918" activeTab="0"/>
  </bookViews>
  <sheets>
    <sheet name="COSTO TOTAL " sheetId="1" r:id="rId1"/>
    <sheet name="PASAJES Y VIÁTICOS" sheetId="2" r:id="rId2"/>
    <sheet name="GASTOS DE OPERACIÓN" sheetId="3" r:id="rId3"/>
    <sheet name="MATERIAL FUNGIBLE" sheetId="4" r:id="rId4"/>
  </sheets>
  <definedNames>
    <definedName name="_ftn1" localSheetId="1">'PASAJES Y VIÁTICOS'!$B$27</definedName>
    <definedName name="_ftnref1" localSheetId="1">'PASAJES Y VIÁTICOS'!$E$5</definedName>
  </definedNames>
  <calcPr fullCalcOnLoad="1"/>
</workbook>
</file>

<file path=xl/sharedStrings.xml><?xml version="1.0" encoding="utf-8"?>
<sst xmlns="http://schemas.openxmlformats.org/spreadsheetml/2006/main" count="62" uniqueCount="45">
  <si>
    <t>Ítem</t>
  </si>
  <si>
    <t>%</t>
  </si>
  <si>
    <t>Material Fungible</t>
  </si>
  <si>
    <t>Pasajes y Viáticos</t>
  </si>
  <si>
    <t>Gastos de Operación</t>
  </si>
  <si>
    <t>TOTAL</t>
  </si>
  <si>
    <t>Cantidad</t>
  </si>
  <si>
    <t>MATERIAL FUNGIBLE</t>
  </si>
  <si>
    <t>Descripción</t>
  </si>
  <si>
    <t>Destino</t>
  </si>
  <si>
    <t>Cantidad de Días</t>
  </si>
  <si>
    <t>GASTOS DE OPERACIÓN</t>
  </si>
  <si>
    <t xml:space="preserve">PASAJES Y VIÁTICOS. </t>
  </si>
  <si>
    <t>Total CONICYT</t>
  </si>
  <si>
    <t>Total Centro Regional</t>
  </si>
  <si>
    <t>Total CONICYT ($)</t>
  </si>
  <si>
    <t>Total en $</t>
  </si>
  <si>
    <t>TOTAL $</t>
  </si>
  <si>
    <t>Monto del financiamiento ($)</t>
  </si>
  <si>
    <t>SUBTOTAL ($)</t>
  </si>
  <si>
    <t>Costo Total ($)</t>
  </si>
  <si>
    <t>Costo Unitario $/Unidad</t>
  </si>
  <si>
    <t>Valor Pasaje ($)</t>
  </si>
  <si>
    <t>Subtotal Viáticos ($)</t>
  </si>
  <si>
    <t>Total Pasajes + Viáticos ($)</t>
  </si>
  <si>
    <t>Ir</t>
  </si>
  <si>
    <t>VOLVER COSTO TOTAL</t>
  </si>
  <si>
    <t>Nombre/Descripción</t>
  </si>
  <si>
    <t>Viáticos Diarios ($ Diarios)</t>
  </si>
  <si>
    <t>Centro Regional ($)</t>
  </si>
  <si>
    <t xml:space="preserve">Total </t>
  </si>
  <si>
    <t>Pecuniario</t>
  </si>
  <si>
    <t>No Pecuniario</t>
  </si>
  <si>
    <t>Link</t>
  </si>
  <si>
    <t>Nombre Tesista o Tutor(a) que Viaja</t>
  </si>
  <si>
    <t>SOLO PARA PROYECTOS ASOCIADOS A LA MODALIDAD 2ib (TESISTAS) (MONTO MÁXIMO A SOLICITAR A CONICYT MM$24).</t>
  </si>
  <si>
    <t>COSTO TOTAL ASOCIADA A LA MODALIDAD 2ib</t>
  </si>
  <si>
    <t>Los referidos ítems de financiamiento asociados al (la) Tesista no comprenderán, en todo caso, beneficios del (la) Tesista ya cubiertos por su condición de becario(a) de doctorado de Becas Chile.</t>
  </si>
  <si>
    <r>
      <rPr>
        <b/>
        <sz val="10"/>
        <color indexed="8"/>
        <rFont val="Calibri"/>
        <family val="2"/>
      </rPr>
      <t xml:space="preserve">Para el financiamiento asociado al(los/as) Tesista(s) </t>
    </r>
    <r>
      <rPr>
        <sz val="10"/>
        <color indexed="8"/>
        <rFont val="Calibri"/>
        <family val="2"/>
      </rPr>
      <t xml:space="preserve">
- Bajo este ítem podrá financiarse equipamiento menor, servicios de laboratorio, traducción de Tesis, difusión (taller, workshop, entre otros), locomoción, movilización, combustible, costos de documentos en garantía y otros gastos propios de la operación. 
 - Seguro de viaje que complemente al ya contratado por el (la) Tesista, para protección frente a imprevistos por enfermedad o accidente que cubra el período de su viaje y estadía en Chile.
</t>
    </r>
    <r>
      <rPr>
        <b/>
        <sz val="10"/>
        <color indexed="8"/>
        <rFont val="Calibri"/>
        <family val="2"/>
      </rPr>
      <t>Para el financiamiento asociado al (los/as) Tutor(es/as) del(los/as) Tesista(s)</t>
    </r>
    <r>
      <rPr>
        <sz val="10"/>
        <color indexed="8"/>
        <rFont val="Calibri"/>
        <family val="2"/>
      </rPr>
      <t xml:space="preserve">
 - Correspondiente al seguro de viaje para protección frente a imprevistos por enfermedad o accidente que cubra el período de su viaje y estadía en Chile.</t>
    </r>
  </si>
  <si>
    <r>
      <rPr>
        <b/>
        <sz val="10"/>
        <color indexed="8"/>
        <rFont val="Calibri"/>
        <family val="2"/>
      </rPr>
      <t xml:space="preserve">Para el financiamiento asociado al(los/as) Tesista(s) </t>
    </r>
    <r>
      <rPr>
        <sz val="10"/>
        <color indexed="8"/>
        <rFont val="Calibri"/>
        <family val="2"/>
      </rPr>
      <t xml:space="preserve">
 - Pasajes de ida y regreso, por un monto máximo (reitemizable dentro de los ítems asociados al Tesista) de hasta $3.000.000.- (tres millones de pesos). Este monto debe ser utilizado para pasajes de ida, en clase económica, desde el aeropuerto más cercano a la ciudad donde el (la) Tesista realiza sus estudios de doctorado hasta la ciudad en Chile donde corresponda que el (la) Tesista desarrolle las actividades comprometidas en la propuesta, y pasaje de retorno al país de origen, en clase económica. El (la) Tesista podrá realizar hasta dos (2) viajes a Chile.
 - Viáticos: la propuesta no podrá solicitar un monto diario mayor a $47.000.- (cuarenta y siete mil pesos) por concepto de viáticos del (la) Tesista de acuerdo a la duración de su estadía en el Centro Regional o su cercanía. Este valor es equivalente al grado 5 de la tabla de viáticos nacionales para el sector público del año 2014. Este ítem no tiene un monto máximo total predefinido.
</t>
    </r>
    <r>
      <rPr>
        <b/>
        <sz val="10"/>
        <color indexed="8"/>
        <rFont val="Calibri"/>
        <family val="2"/>
      </rPr>
      <t xml:space="preserve"> Para el financiamiento asociado al (los/as) Tutor(es/as) del(los/as) Tesista(s)
</t>
    </r>
    <r>
      <rPr>
        <sz val="10"/>
        <color indexed="8"/>
        <rFont val="Calibri"/>
        <family val="2"/>
      </rPr>
      <t>- Pasajes de ida y regreso, por un monto máximo de hasta $1.500.000.- (un millón quinientos mil pesos). Este monto debe ser utilizado para pasajes de ida, en clase económica, desde el aeropuerto más cercano a la ciudad donde el (la) Tesista realiza sus estudios de doctorado hasta la ciudad en Chile donde corresponda que el (la) Tesista desarrolle su Tesis y pasaje de retorno al país de origen, en clase económica. 
- Viáticos: La propuesta no podrá solicitar un monto diario mayor a $72.362.- (setenta y dos mil trescientos sesenta y dos pesos) por concepto de viático de acuerdo a la duración de la estadía del (la) Tutor(a) en el Centro Regional. Este valor es equivalente al grado 4 de la tabla de viáticos nacionales para el sector público del año 2014.</t>
    </r>
  </si>
  <si>
    <r>
      <rPr>
        <b/>
        <sz val="10"/>
        <color indexed="8"/>
        <rFont val="Calibri"/>
        <family val="2"/>
      </rPr>
      <t>Solo para el financiamiento asociado al(los/as) Tesista(s)</t>
    </r>
    <r>
      <rPr>
        <sz val="10"/>
        <color indexed="8"/>
        <rFont val="Calibri"/>
        <family val="2"/>
      </rPr>
      <t xml:space="preserve"> 
Incluye insumos de laboratorio, insumos computacionales, materiales de oficina y recursos para trabajos de campo, entre otros.</t>
    </r>
  </si>
  <si>
    <t>Nombre Tesista/Tutor(a) con quien está asociado el gasto</t>
  </si>
  <si>
    <t>Nombre Tesista con quien está asociado el gasto</t>
  </si>
  <si>
    <r>
      <rPr>
        <u val="single"/>
        <sz val="10"/>
        <color indexed="9"/>
        <rFont val="Calibri"/>
        <family val="2"/>
      </rPr>
      <t>No</t>
    </r>
    <r>
      <rPr>
        <sz val="10"/>
        <color indexed="9"/>
        <rFont val="Calibri"/>
        <family val="2"/>
      </rPr>
      <t xml:space="preserve"> puede ser mayor a $24.000.000</t>
    </r>
  </si>
  <si>
    <r>
      <t xml:space="preserve">Completar únicamente las celdas en verde.
</t>
    </r>
    <r>
      <rPr>
        <sz val="10"/>
        <color indexed="8"/>
        <rFont val="Calibri"/>
        <family val="2"/>
      </rPr>
      <t>El resto de las celdas se completarán automáticamente con la información que ud. aporte en las demás hojas de este archivo</t>
    </r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</si>
</sst>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\ * #,##0.0_-;\-&quot;$&quot;\ * #,##0.0_-;_-&quot;$&quot;\ * &quot;-&quot;??_-;_-@_-"/>
    <numFmt numFmtId="169" formatCode="_-&quot;$&quot;\ * #,##0_-;\-&quot;$&quot;\ * #,##0_-;_-&quot;$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-&quot;$&quot;\ * #,##0.000_-;\-&quot;$&quot;\ * #,##0.000_-;_-&quot;$&quot;\ * &quot;-&quot;??_-;_-@_-"/>
    <numFmt numFmtId="180" formatCode="_-* #,##0.0_-;\-* #,##0.0_-;_-* &quot;-&quot;??_-;_-@_-"/>
    <numFmt numFmtId="181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3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0"/>
      <name val="Calibri"/>
      <family val="2"/>
    </font>
    <font>
      <b/>
      <sz val="10"/>
      <color rgb="FF0070C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169" fontId="46" fillId="6" borderId="10" xfId="51" applyNumberFormat="1" applyFont="1" applyFill="1" applyBorder="1" applyAlignment="1" applyProtection="1">
      <alignment/>
      <protection/>
    </xf>
    <xf numFmtId="169" fontId="47" fillId="0" borderId="10" xfId="51" applyNumberFormat="1" applyFont="1" applyBorder="1" applyAlignment="1" applyProtection="1">
      <alignment horizontal="justify" vertical="center" wrapText="1"/>
      <protection/>
    </xf>
    <xf numFmtId="169" fontId="47" fillId="0" borderId="10" xfId="51" applyNumberFormat="1" applyFont="1" applyBorder="1" applyAlignment="1" applyProtection="1">
      <alignment/>
      <protection/>
    </xf>
    <xf numFmtId="169" fontId="46" fillId="0" borderId="10" xfId="51" applyNumberFormat="1" applyFont="1" applyBorder="1" applyAlignment="1" applyProtection="1">
      <alignment horizontal="right" vertical="center"/>
      <protection/>
    </xf>
    <xf numFmtId="169" fontId="47" fillId="0" borderId="10" xfId="0" applyNumberFormat="1" applyFont="1" applyBorder="1" applyAlignment="1" applyProtection="1">
      <alignment/>
      <protection/>
    </xf>
    <xf numFmtId="169" fontId="45" fillId="6" borderId="10" xfId="51" applyNumberFormat="1" applyFont="1" applyFill="1" applyBorder="1" applyAlignment="1" applyProtection="1">
      <alignment horizontal="center" vertical="center"/>
      <protection/>
    </xf>
    <xf numFmtId="169" fontId="47" fillId="33" borderId="10" xfId="51" applyNumberFormat="1" applyFont="1" applyFill="1" applyBorder="1" applyAlignment="1" applyProtection="1">
      <alignment/>
      <protection/>
    </xf>
    <xf numFmtId="169" fontId="47" fillId="33" borderId="10" xfId="0" applyNumberFormat="1" applyFont="1" applyFill="1" applyBorder="1" applyAlignment="1" applyProtection="1">
      <alignment/>
      <protection/>
    </xf>
    <xf numFmtId="169" fontId="47" fillId="33" borderId="10" xfId="0" applyNumberFormat="1" applyFont="1" applyFill="1" applyBorder="1" applyAlignment="1" applyProtection="1">
      <alignment horizontal="justify" vertical="center" wrapText="1"/>
      <protection/>
    </xf>
    <xf numFmtId="169" fontId="0" fillId="0" borderId="10" xfId="51" applyNumberFormat="1" applyFont="1" applyFill="1" applyBorder="1" applyAlignment="1" applyProtection="1">
      <alignment vertical="center"/>
      <protection/>
    </xf>
    <xf numFmtId="169" fontId="45" fillId="0" borderId="10" xfId="51" applyNumberFormat="1" applyFont="1" applyBorder="1" applyAlignment="1" applyProtection="1">
      <alignment horizontal="center" vertical="center"/>
      <protection/>
    </xf>
    <xf numFmtId="169" fontId="45" fillId="33" borderId="11" xfId="0" applyNumberFormat="1" applyFont="1" applyFill="1" applyBorder="1" applyAlignment="1" applyProtection="1">
      <alignment horizontal="left" vertical="center"/>
      <protection/>
    </xf>
    <xf numFmtId="169" fontId="45" fillId="33" borderId="10" xfId="51" applyNumberFormat="1" applyFont="1" applyFill="1" applyBorder="1" applyAlignment="1" applyProtection="1">
      <alignment horizontal="center" vertical="center"/>
      <protection/>
    </xf>
    <xf numFmtId="169" fontId="46" fillId="10" borderId="10" xfId="51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10" borderId="10" xfId="0" applyFont="1" applyFill="1" applyBorder="1" applyAlignment="1" applyProtection="1">
      <alignment horizontal="justify" vertical="center"/>
      <protection locked="0"/>
    </xf>
    <xf numFmtId="169" fontId="46" fillId="10" borderId="12" xfId="51" applyNumberFormat="1" applyFont="1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/>
      <protection locked="0"/>
    </xf>
    <xf numFmtId="0" fontId="47" fillId="34" borderId="10" xfId="0" applyFont="1" applyFill="1" applyBorder="1" applyAlignment="1" applyProtection="1">
      <alignment horizontal="justify" vertical="center" wrapText="1"/>
      <protection/>
    </xf>
    <xf numFmtId="0" fontId="46" fillId="10" borderId="10" xfId="0" applyFont="1" applyFill="1" applyBorder="1" applyAlignment="1" applyProtection="1">
      <alignment/>
      <protection locked="0"/>
    </xf>
    <xf numFmtId="0" fontId="36" fillId="0" borderId="0" xfId="46" applyAlignment="1" applyProtection="1">
      <alignment vertical="center"/>
      <protection/>
    </xf>
    <xf numFmtId="0" fontId="46" fillId="10" borderId="10" xfId="0" applyFont="1" applyFill="1" applyBorder="1" applyAlignment="1" applyProtection="1">
      <alignment vertical="center"/>
      <protection locked="0"/>
    </xf>
    <xf numFmtId="169" fontId="46" fillId="10" borderId="10" xfId="51" applyNumberFormat="1" applyFont="1" applyFill="1" applyBorder="1" applyAlignment="1" applyProtection="1">
      <alignment horizontal="right" vertical="center"/>
      <protection locked="0"/>
    </xf>
    <xf numFmtId="0" fontId="46" fillId="10" borderId="10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0" fontId="0" fillId="10" borderId="10" xfId="0" applyFont="1" applyFill="1" applyBorder="1" applyAlignment="1" applyProtection="1">
      <alignment vertical="center" wrapText="1"/>
      <protection locked="0"/>
    </xf>
    <xf numFmtId="169" fontId="0" fillId="10" borderId="10" xfId="51" applyNumberFormat="1" applyFont="1" applyFill="1" applyBorder="1" applyAlignment="1" applyProtection="1">
      <alignment vertical="center"/>
      <protection locked="0"/>
    </xf>
    <xf numFmtId="0" fontId="0" fillId="10" borderId="10" xfId="0" applyFont="1" applyFill="1" applyBorder="1" applyAlignment="1" applyProtection="1">
      <alignment vertical="center"/>
      <protection locked="0"/>
    </xf>
    <xf numFmtId="0" fontId="0" fillId="10" borderId="10" xfId="0" applyFont="1" applyFill="1" applyBorder="1" applyAlignment="1" applyProtection="1">
      <alignment vertical="center"/>
      <protection locked="0"/>
    </xf>
    <xf numFmtId="169" fontId="45" fillId="10" borderId="10" xfId="51" applyNumberFormat="1" applyFont="1" applyFill="1" applyBorder="1" applyAlignment="1" applyProtection="1">
      <alignment horizontal="center" vertical="center"/>
      <protection locked="0"/>
    </xf>
    <xf numFmtId="0" fontId="36" fillId="0" borderId="0" xfId="46" applyAlignment="1" applyProtection="1">
      <alignment/>
      <protection/>
    </xf>
    <xf numFmtId="169" fontId="46" fillId="10" borderId="10" xfId="0" applyNumberFormat="1" applyFont="1" applyFill="1" applyBorder="1" applyAlignment="1" applyProtection="1">
      <alignment horizontal="justify" vertical="center" wrapText="1"/>
      <protection locked="0"/>
    </xf>
    <xf numFmtId="0" fontId="48" fillId="35" borderId="13" xfId="0" applyFont="1" applyFill="1" applyBorder="1" applyAlignment="1" applyProtection="1">
      <alignment horizontal="center" vertical="center" wrapText="1"/>
      <protection/>
    </xf>
    <xf numFmtId="0" fontId="47" fillId="34" borderId="14" xfId="0" applyFont="1" applyFill="1" applyBorder="1" applyAlignment="1" applyProtection="1">
      <alignment horizontal="center" vertical="center"/>
      <protection/>
    </xf>
    <xf numFmtId="0" fontId="47" fillId="36" borderId="14" xfId="0" applyFont="1" applyFill="1" applyBorder="1" applyAlignment="1" applyProtection="1">
      <alignment horizontal="center" vertical="center" wrapText="1"/>
      <protection/>
    </xf>
    <xf numFmtId="0" fontId="47" fillId="36" borderId="15" xfId="0" applyFont="1" applyFill="1" applyBorder="1" applyAlignment="1" applyProtection="1">
      <alignment horizontal="center" vertical="center" wrapText="1"/>
      <protection/>
    </xf>
    <xf numFmtId="0" fontId="47" fillId="35" borderId="12" xfId="0" applyFont="1" applyFill="1" applyBorder="1" applyAlignment="1" applyProtection="1">
      <alignment horizontal="center" vertical="center" wrapText="1"/>
      <protection/>
    </xf>
    <xf numFmtId="0" fontId="47" fillId="6" borderId="16" xfId="0" applyFont="1" applyFill="1" applyBorder="1" applyAlignment="1" applyProtection="1">
      <alignment horizontal="center" vertical="center"/>
      <protection/>
    </xf>
    <xf numFmtId="0" fontId="47" fillId="34" borderId="17" xfId="0" applyFont="1" applyFill="1" applyBorder="1" applyAlignment="1" applyProtection="1">
      <alignment horizontal="center" vertical="center" wrapText="1"/>
      <protection/>
    </xf>
    <xf numFmtId="0" fontId="49" fillId="0" borderId="18" xfId="46" applyFont="1" applyBorder="1" applyAlignment="1" applyProtection="1">
      <alignment horizontal="center"/>
      <protection/>
    </xf>
    <xf numFmtId="169" fontId="47" fillId="6" borderId="15" xfId="51" applyNumberFormat="1" applyFont="1" applyFill="1" applyBorder="1" applyAlignment="1" applyProtection="1">
      <alignment horizontal="center" vertical="center"/>
      <protection/>
    </xf>
    <xf numFmtId="178" fontId="46" fillId="0" borderId="19" xfId="55" applyNumberFormat="1" applyFont="1" applyBorder="1" applyAlignment="1" applyProtection="1">
      <alignment/>
      <protection/>
    </xf>
    <xf numFmtId="0" fontId="47" fillId="34" borderId="14" xfId="0" applyFont="1" applyFill="1" applyBorder="1" applyAlignment="1" applyProtection="1">
      <alignment horizontal="left" vertical="center"/>
      <protection/>
    </xf>
    <xf numFmtId="169" fontId="47" fillId="0" borderId="15" xfId="51" applyNumberFormat="1" applyFont="1" applyFill="1" applyBorder="1" applyAlignment="1" applyProtection="1">
      <alignment horizontal="center" vertical="center" wrapText="1"/>
      <protection/>
    </xf>
    <xf numFmtId="169" fontId="47" fillId="0" borderId="10" xfId="51" applyNumberFormat="1" applyFont="1" applyFill="1" applyBorder="1" applyAlignment="1" applyProtection="1">
      <alignment horizontal="center" vertical="center" wrapText="1"/>
      <protection/>
    </xf>
    <xf numFmtId="169" fontId="47" fillId="0" borderId="20" xfId="51" applyNumberFormat="1" applyFont="1" applyFill="1" applyBorder="1" applyAlignment="1" applyProtection="1">
      <alignment horizontal="center" vertical="center" wrapText="1"/>
      <protection/>
    </xf>
    <xf numFmtId="0" fontId="47" fillId="34" borderId="21" xfId="0" applyFont="1" applyFill="1" applyBorder="1" applyAlignment="1" applyProtection="1">
      <alignment horizontal="center" vertical="center"/>
      <protection/>
    </xf>
    <xf numFmtId="9" fontId="46" fillId="0" borderId="21" xfId="55" applyFont="1" applyBorder="1" applyAlignment="1" applyProtection="1">
      <alignment/>
      <protection/>
    </xf>
    <xf numFmtId="9" fontId="46" fillId="0" borderId="22" xfId="55" applyFont="1" applyBorder="1" applyAlignment="1" applyProtection="1">
      <alignment/>
      <protection/>
    </xf>
    <xf numFmtId="9" fontId="46" fillId="0" borderId="23" xfId="55" applyFont="1" applyBorder="1" applyAlignment="1" applyProtection="1">
      <alignment/>
      <protection/>
    </xf>
    <xf numFmtId="9" fontId="46" fillId="0" borderId="24" xfId="55" applyFont="1" applyBorder="1" applyAlignment="1" applyProtection="1">
      <alignment/>
      <protection/>
    </xf>
    <xf numFmtId="0" fontId="47" fillId="6" borderId="22" xfId="0" applyNumberFormat="1" applyFont="1" applyFill="1" applyBorder="1" applyAlignment="1" applyProtection="1">
      <alignment horizontal="center" vertical="center"/>
      <protection/>
    </xf>
    <xf numFmtId="178" fontId="46" fillId="0" borderId="25" xfId="0" applyNumberFormat="1" applyFont="1" applyBorder="1" applyAlignment="1" applyProtection="1">
      <alignment/>
      <protection/>
    </xf>
    <xf numFmtId="10" fontId="46" fillId="0" borderId="0" xfId="49" applyNumberFormat="1" applyFont="1" applyAlignment="1" applyProtection="1">
      <alignment/>
      <protection/>
    </xf>
    <xf numFmtId="169" fontId="47" fillId="37" borderId="14" xfId="51" applyNumberFormat="1" applyFont="1" applyFill="1" applyBorder="1" applyAlignment="1" applyProtection="1">
      <alignment horizontal="center" vertical="center" wrapText="1"/>
      <protection/>
    </xf>
    <xf numFmtId="0" fontId="36" fillId="0" borderId="0" xfId="46" applyBorder="1" applyAlignment="1" applyProtection="1">
      <alignment horizontal="center"/>
      <protection/>
    </xf>
    <xf numFmtId="9" fontId="50" fillId="0" borderId="0" xfId="0" applyNumberFormat="1" applyFont="1" applyAlignment="1" applyProtection="1">
      <alignment horizontal="center" vertical="center" wrapText="1"/>
      <protection/>
    </xf>
    <xf numFmtId="0" fontId="47" fillId="38" borderId="14" xfId="0" applyFont="1" applyFill="1" applyBorder="1" applyAlignment="1" applyProtection="1">
      <alignment vertical="center" wrapText="1"/>
      <protection/>
    </xf>
    <xf numFmtId="169" fontId="46" fillId="38" borderId="14" xfId="51" applyNumberFormat="1" applyFont="1" applyFill="1" applyBorder="1" applyAlignment="1" applyProtection="1">
      <alignment horizontal="center" vertical="center" wrapText="1"/>
      <protection/>
    </xf>
    <xf numFmtId="169" fontId="47" fillId="38" borderId="15" xfId="51" applyNumberFormat="1" applyFont="1" applyFill="1" applyBorder="1" applyAlignment="1" applyProtection="1">
      <alignment horizontal="center" vertical="center" wrapText="1"/>
      <protection/>
    </xf>
    <xf numFmtId="44" fontId="46" fillId="16" borderId="10" xfId="51" applyFont="1" applyFill="1" applyBorder="1" applyAlignment="1" applyProtection="1">
      <alignment horizontal="center" vertical="center" wrapText="1"/>
      <protection locked="0"/>
    </xf>
    <xf numFmtId="44" fontId="46" fillId="16" borderId="20" xfId="5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26" xfId="0" applyFont="1" applyFill="1" applyBorder="1" applyAlignment="1" applyProtection="1">
      <alignment horizontal="center" vertical="center"/>
      <protection/>
    </xf>
    <xf numFmtId="0" fontId="47" fillId="6" borderId="27" xfId="0" applyFont="1" applyFill="1" applyBorder="1" applyAlignment="1" applyProtection="1">
      <alignment horizontal="center" vertical="center"/>
      <protection/>
    </xf>
    <xf numFmtId="0" fontId="47" fillId="6" borderId="16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left" vertical="center" wrapText="1"/>
      <protection/>
    </xf>
    <xf numFmtId="0" fontId="46" fillId="37" borderId="28" xfId="0" applyFont="1" applyFill="1" applyBorder="1" applyAlignment="1" applyProtection="1">
      <alignment horizontal="left" vertical="center"/>
      <protection/>
    </xf>
    <xf numFmtId="0" fontId="46" fillId="37" borderId="0" xfId="0" applyFont="1" applyFill="1" applyBorder="1" applyAlignment="1" applyProtection="1">
      <alignment horizontal="left" vertical="center"/>
      <protection/>
    </xf>
    <xf numFmtId="0" fontId="47" fillId="36" borderId="29" xfId="0" applyFont="1" applyFill="1" applyBorder="1" applyAlignment="1" applyProtection="1">
      <alignment horizontal="center" vertical="center" wrapText="1"/>
      <protection/>
    </xf>
    <xf numFmtId="0" fontId="47" fillId="36" borderId="30" xfId="0" applyFont="1" applyFill="1" applyBorder="1" applyAlignment="1" applyProtection="1">
      <alignment horizontal="center" vertical="center" wrapText="1"/>
      <protection/>
    </xf>
    <xf numFmtId="0" fontId="47" fillId="36" borderId="31" xfId="0" applyFont="1" applyFill="1" applyBorder="1" applyAlignment="1" applyProtection="1">
      <alignment horizontal="center" vertical="center" wrapText="1"/>
      <protection/>
    </xf>
    <xf numFmtId="0" fontId="47" fillId="36" borderId="32" xfId="0" applyFont="1" applyFill="1" applyBorder="1" applyAlignment="1" applyProtection="1">
      <alignment horizontal="center" vertical="center" wrapText="1"/>
      <protection/>
    </xf>
    <xf numFmtId="0" fontId="51" fillId="0" borderId="33" xfId="0" applyFont="1" applyBorder="1" applyAlignment="1" applyProtection="1">
      <alignment horizontal="center" vertical="center"/>
      <protection/>
    </xf>
    <xf numFmtId="0" fontId="51" fillId="0" borderId="34" xfId="0" applyFont="1" applyBorder="1" applyAlignment="1" applyProtection="1">
      <alignment horizontal="center" vertical="center"/>
      <protection/>
    </xf>
    <xf numFmtId="0" fontId="47" fillId="34" borderId="35" xfId="0" applyFont="1" applyFill="1" applyBorder="1" applyAlignment="1" applyProtection="1">
      <alignment horizontal="center" vertical="center" wrapText="1"/>
      <protection/>
    </xf>
    <xf numFmtId="0" fontId="47" fillId="34" borderId="17" xfId="0" applyFont="1" applyFill="1" applyBorder="1" applyAlignment="1" applyProtection="1">
      <alignment horizontal="center" vertical="center" wrapText="1"/>
      <protection/>
    </xf>
    <xf numFmtId="0" fontId="47" fillId="34" borderId="36" xfId="0" applyFont="1" applyFill="1" applyBorder="1" applyAlignment="1" applyProtection="1">
      <alignment horizontal="left" vertical="center" wrapText="1"/>
      <protection/>
    </xf>
    <xf numFmtId="0" fontId="47" fillId="34" borderId="37" xfId="0" applyFont="1" applyFill="1" applyBorder="1" applyAlignment="1" applyProtection="1">
      <alignment horizontal="left" vertical="center" wrapText="1"/>
      <protection/>
    </xf>
    <xf numFmtId="0" fontId="47" fillId="34" borderId="38" xfId="0" applyFont="1" applyFill="1" applyBorder="1" applyAlignment="1" applyProtection="1">
      <alignment horizontal="left" vertical="center" wrapText="1"/>
      <protection/>
    </xf>
    <xf numFmtId="0" fontId="47" fillId="34" borderId="39" xfId="0" applyFont="1" applyFill="1" applyBorder="1" applyAlignment="1" applyProtection="1">
      <alignment horizontal="center" vertical="center"/>
      <protection/>
    </xf>
    <xf numFmtId="0" fontId="47" fillId="34" borderId="14" xfId="0" applyFont="1" applyFill="1" applyBorder="1" applyAlignment="1" applyProtection="1">
      <alignment horizontal="center" vertical="center"/>
      <protection/>
    </xf>
    <xf numFmtId="0" fontId="47" fillId="36" borderId="39" xfId="0" applyFont="1" applyFill="1" applyBorder="1" applyAlignment="1" applyProtection="1">
      <alignment horizontal="center" vertical="center" wrapText="1"/>
      <protection/>
    </xf>
    <xf numFmtId="0" fontId="47" fillId="36" borderId="14" xfId="0" applyFont="1" applyFill="1" applyBorder="1" applyAlignment="1" applyProtection="1">
      <alignment horizontal="center" vertical="center" wrapText="1"/>
      <protection/>
    </xf>
    <xf numFmtId="0" fontId="47" fillId="34" borderId="20" xfId="0" applyFont="1" applyFill="1" applyBorder="1" applyAlignment="1" applyProtection="1">
      <alignment horizontal="left" vertical="center"/>
      <protection/>
    </xf>
    <xf numFmtId="0" fontId="47" fillId="34" borderId="18" xfId="0" applyFont="1" applyFill="1" applyBorder="1" applyAlignment="1" applyProtection="1">
      <alignment horizontal="left" vertical="center"/>
      <protection/>
    </xf>
    <xf numFmtId="0" fontId="47" fillId="34" borderId="11" xfId="0" applyFont="1" applyFill="1" applyBorder="1" applyAlignment="1" applyProtection="1">
      <alignment horizontal="left" vertical="center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 applyProtection="1">
      <alignment horizontal="left" vertical="center"/>
      <protection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left" vertical="center"/>
      <protection/>
    </xf>
    <xf numFmtId="0" fontId="47" fillId="6" borderId="20" xfId="0" applyFont="1" applyFill="1" applyBorder="1" applyAlignment="1" applyProtection="1">
      <alignment horizontal="center" vertical="center" wrapText="1"/>
      <protection/>
    </xf>
    <xf numFmtId="0" fontId="47" fillId="6" borderId="18" xfId="0" applyFont="1" applyFill="1" applyBorder="1" applyAlignment="1" applyProtection="1">
      <alignment horizontal="center" vertical="center" wrapText="1"/>
      <protection/>
    </xf>
    <xf numFmtId="0" fontId="47" fillId="6" borderId="11" xfId="0" applyFont="1" applyFill="1" applyBorder="1" applyAlignment="1" applyProtection="1">
      <alignment horizontal="center" vertical="center" wrapText="1"/>
      <protection/>
    </xf>
    <xf numFmtId="0" fontId="47" fillId="6" borderId="10" xfId="0" applyFont="1" applyFill="1" applyBorder="1" applyAlignment="1" applyProtection="1">
      <alignment horizontal="center" vertical="center" wrapText="1"/>
      <protection/>
    </xf>
    <xf numFmtId="0" fontId="45" fillId="34" borderId="20" xfId="0" applyFont="1" applyFill="1" applyBorder="1" applyAlignment="1" applyProtection="1">
      <alignment horizontal="left" vertical="center"/>
      <protection/>
    </xf>
    <xf numFmtId="0" fontId="45" fillId="34" borderId="18" xfId="0" applyFont="1" applyFill="1" applyBorder="1" applyAlignment="1" applyProtection="1">
      <alignment horizontal="left" vertical="center"/>
      <protection/>
    </xf>
    <xf numFmtId="0" fontId="45" fillId="34" borderId="11" xfId="0" applyFont="1" applyFill="1" applyBorder="1" applyAlignment="1" applyProtection="1">
      <alignment horizontal="left" vertical="center"/>
      <protection/>
    </xf>
    <xf numFmtId="0" fontId="47" fillId="34" borderId="40" xfId="0" applyFont="1" applyFill="1" applyBorder="1" applyAlignment="1" applyProtection="1">
      <alignment horizontal="center" vertical="center" wrapText="1"/>
      <protection/>
    </xf>
    <xf numFmtId="0" fontId="47" fillId="34" borderId="41" xfId="0" applyFont="1" applyFill="1" applyBorder="1" applyAlignment="1" applyProtection="1">
      <alignment horizontal="center" vertical="center" wrapText="1"/>
      <protection/>
    </xf>
    <xf numFmtId="0" fontId="47" fillId="34" borderId="12" xfId="0" applyFont="1" applyFill="1" applyBorder="1" applyAlignment="1" applyProtection="1">
      <alignment horizontal="center" vertical="center" wrapText="1"/>
      <protection/>
    </xf>
    <xf numFmtId="0" fontId="47" fillId="34" borderId="40" xfId="0" applyFont="1" applyFill="1" applyBorder="1" applyAlignment="1" applyProtection="1">
      <alignment horizontal="center" vertical="center"/>
      <protection/>
    </xf>
    <xf numFmtId="0" fontId="47" fillId="34" borderId="41" xfId="0" applyFont="1" applyFill="1" applyBorder="1" applyAlignment="1" applyProtection="1">
      <alignment horizontal="center" vertical="center"/>
      <protection/>
    </xf>
    <xf numFmtId="0" fontId="47" fillId="34" borderId="12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left" vertical="center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11" xfId="0" applyFont="1" applyFill="1" applyBorder="1" applyAlignment="1" applyProtection="1">
      <alignment horizontal="left" vertical="center" wrapText="1"/>
      <protection/>
    </xf>
    <xf numFmtId="0" fontId="45" fillId="34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FF0000"/>
      </font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J8" sqref="J8"/>
    </sheetView>
  </sheetViews>
  <sheetFormatPr defaultColWidth="11.421875" defaultRowHeight="15" outlineLevelCol="1"/>
  <cols>
    <col min="1" max="1" width="3.8515625" style="15" bestFit="1" customWidth="1"/>
    <col min="2" max="2" width="19.57421875" style="15" customWidth="1"/>
    <col min="3" max="3" width="15.28125" style="15" customWidth="1"/>
    <col min="4" max="4" width="13.421875" style="15" customWidth="1"/>
    <col min="5" max="6" width="11.421875" style="15" customWidth="1" outlineLevel="1"/>
    <col min="7" max="7" width="15.00390625" style="15" customWidth="1"/>
    <col min="8" max="8" width="13.28125" style="15" customWidth="1"/>
    <col min="9" max="16384" width="11.421875" style="15" customWidth="1"/>
  </cols>
  <sheetData>
    <row r="1" spans="2:8" ht="12.75">
      <c r="B1" s="70" t="s">
        <v>35</v>
      </c>
      <c r="C1" s="71"/>
      <c r="D1" s="71"/>
      <c r="E1" s="71"/>
      <c r="F1" s="71"/>
      <c r="G1" s="71"/>
      <c r="H1" s="71"/>
    </row>
    <row r="2" spans="2:8" ht="12.75">
      <c r="B2" s="72"/>
      <c r="C2" s="72"/>
      <c r="D2" s="72"/>
      <c r="E2" s="72"/>
      <c r="F2" s="72"/>
      <c r="G2" s="72"/>
      <c r="H2" s="72"/>
    </row>
    <row r="3" spans="2:8" ht="12.75">
      <c r="B3" s="65" t="s">
        <v>44</v>
      </c>
      <c r="C3" s="66"/>
      <c r="D3" s="66"/>
      <c r="E3" s="66"/>
      <c r="F3" s="66"/>
      <c r="G3" s="66"/>
      <c r="H3" s="66"/>
    </row>
    <row r="4" spans="2:8" ht="13.5" thickBot="1">
      <c r="B4" s="67"/>
      <c r="C4" s="67"/>
      <c r="D4" s="67"/>
      <c r="E4" s="67"/>
      <c r="F4" s="67"/>
      <c r="G4" s="67"/>
      <c r="H4" s="67"/>
    </row>
    <row r="5" spans="2:8" ht="13.5" thickBot="1">
      <c r="B5" s="81" t="s">
        <v>36</v>
      </c>
      <c r="C5" s="82"/>
      <c r="D5" s="82"/>
      <c r="E5" s="82"/>
      <c r="F5" s="82"/>
      <c r="G5" s="82"/>
      <c r="H5" s="83"/>
    </row>
    <row r="6" spans="2:8" ht="15" customHeight="1">
      <c r="B6" s="84" t="s">
        <v>0</v>
      </c>
      <c r="C6" s="86" t="s">
        <v>15</v>
      </c>
      <c r="D6" s="73" t="s">
        <v>29</v>
      </c>
      <c r="E6" s="74"/>
      <c r="F6" s="74"/>
      <c r="G6" s="68" t="s">
        <v>16</v>
      </c>
      <c r="H6" s="79" t="s">
        <v>1</v>
      </c>
    </row>
    <row r="7" spans="1:8" ht="17.25" customHeight="1">
      <c r="A7" s="77" t="s">
        <v>33</v>
      </c>
      <c r="B7" s="85"/>
      <c r="C7" s="87"/>
      <c r="D7" s="75"/>
      <c r="E7" s="76"/>
      <c r="F7" s="76"/>
      <c r="G7" s="69"/>
      <c r="H7" s="80"/>
    </row>
    <row r="8" spans="1:8" ht="12.75">
      <c r="A8" s="78"/>
      <c r="B8" s="35"/>
      <c r="C8" s="36" t="s">
        <v>31</v>
      </c>
      <c r="D8" s="37" t="s">
        <v>30</v>
      </c>
      <c r="E8" s="38" t="s">
        <v>31</v>
      </c>
      <c r="F8" s="34" t="s">
        <v>32</v>
      </c>
      <c r="G8" s="39"/>
      <c r="H8" s="40"/>
    </row>
    <row r="9" spans="1:8" ht="12.75">
      <c r="A9" s="41" t="s">
        <v>25</v>
      </c>
      <c r="B9" s="59" t="s">
        <v>3</v>
      </c>
      <c r="C9" s="60">
        <f>'PASAJES Y VIÁTICOS'!I25</f>
        <v>0</v>
      </c>
      <c r="D9" s="61">
        <f>'PASAJES Y VIÁTICOS'!J25</f>
        <v>0</v>
      </c>
      <c r="E9" s="62">
        <v>0</v>
      </c>
      <c r="F9" s="63">
        <v>0</v>
      </c>
      <c r="G9" s="42">
        <f>C9+D9</f>
        <v>0</v>
      </c>
      <c r="H9" s="43" t="e">
        <f>+G9*1*(POWER($G$12,-1))</f>
        <v>#DIV/0!</v>
      </c>
    </row>
    <row r="10" spans="1:8" ht="12.75">
      <c r="A10" s="41" t="s">
        <v>25</v>
      </c>
      <c r="B10" s="59" t="s">
        <v>4</v>
      </c>
      <c r="C10" s="60">
        <f>'GASTOS DE OPERACIÓN'!G29</f>
        <v>0</v>
      </c>
      <c r="D10" s="61">
        <f>'GASTOS DE OPERACIÓN'!H29</f>
        <v>0</v>
      </c>
      <c r="E10" s="62">
        <v>0</v>
      </c>
      <c r="F10" s="63">
        <v>0</v>
      </c>
      <c r="G10" s="42">
        <f>C10+D10</f>
        <v>0</v>
      </c>
      <c r="H10" s="43" t="e">
        <f>+G10*1*(POWER($G$12,-1))</f>
        <v>#DIV/0!</v>
      </c>
    </row>
    <row r="11" spans="1:8" ht="15">
      <c r="A11" s="57" t="s">
        <v>25</v>
      </c>
      <c r="B11" s="59" t="s">
        <v>2</v>
      </c>
      <c r="C11" s="60">
        <f>'MATERIAL FUNGIBLE'!D29</f>
        <v>0</v>
      </c>
      <c r="D11" s="61">
        <f>'MATERIAL FUNGIBLE'!E29</f>
        <v>0</v>
      </c>
      <c r="E11" s="62">
        <v>0</v>
      </c>
      <c r="F11" s="63">
        <v>0</v>
      </c>
      <c r="G11" s="42">
        <f>C11+D11</f>
        <v>0</v>
      </c>
      <c r="H11" s="43" t="e">
        <f>+G11*1*(POWER($G$12,-1))</f>
        <v>#DIV/0!</v>
      </c>
    </row>
    <row r="12" spans="2:8" ht="12.75">
      <c r="B12" s="44" t="s">
        <v>17</v>
      </c>
      <c r="C12" s="56">
        <f>SUM(C9:C11)</f>
        <v>0</v>
      </c>
      <c r="D12" s="45">
        <f>SUM(D9:D11)</f>
        <v>0</v>
      </c>
      <c r="E12" s="46"/>
      <c r="F12" s="47"/>
      <c r="G12" s="42">
        <f>C12+D12</f>
        <v>0</v>
      </c>
      <c r="H12" s="43" t="e">
        <f>SUM(H9:H11)</f>
        <v>#DIV/0!</v>
      </c>
    </row>
    <row r="13" spans="2:8" ht="13.5" thickBot="1">
      <c r="B13" s="48" t="s">
        <v>1</v>
      </c>
      <c r="C13" s="49" t="e">
        <f>+C12*1*(POWER($G$12,-1))</f>
        <v>#DIV/0!</v>
      </c>
      <c r="D13" s="50" t="e">
        <f>+D12*1*(POWER($G$12,-1))</f>
        <v>#DIV/0!</v>
      </c>
      <c r="E13" s="51"/>
      <c r="F13" s="52"/>
      <c r="G13" s="53"/>
      <c r="H13" s="54"/>
    </row>
    <row r="14" ht="41.25" customHeight="1">
      <c r="C14" s="58" t="s">
        <v>43</v>
      </c>
    </row>
    <row r="15" spans="2:8" ht="12.75" customHeight="1">
      <c r="B15" s="64" t="s">
        <v>37</v>
      </c>
      <c r="C15" s="64"/>
      <c r="D15" s="64"/>
      <c r="E15" s="64"/>
      <c r="F15" s="64"/>
      <c r="G15" s="64"/>
      <c r="H15" s="64"/>
    </row>
    <row r="16" spans="2:8" ht="12.75">
      <c r="B16" s="64"/>
      <c r="C16" s="64"/>
      <c r="D16" s="64"/>
      <c r="E16" s="64"/>
      <c r="F16" s="64"/>
      <c r="G16" s="64"/>
      <c r="H16" s="64"/>
    </row>
    <row r="17" ht="12.75">
      <c r="C17" s="55"/>
    </row>
  </sheetData>
  <sheetProtection password="CFA1" sheet="1"/>
  <mergeCells count="10">
    <mergeCell ref="B15:H16"/>
    <mergeCell ref="B3:H4"/>
    <mergeCell ref="G6:G7"/>
    <mergeCell ref="B1:H2"/>
    <mergeCell ref="D6:F7"/>
    <mergeCell ref="A7:A8"/>
    <mergeCell ref="H6:H7"/>
    <mergeCell ref="B5:H5"/>
    <mergeCell ref="B6:B7"/>
    <mergeCell ref="C6:C7"/>
  </mergeCells>
  <conditionalFormatting sqref="C14">
    <cfRule type="expression" priority="1" dxfId="1" stopIfTrue="1">
      <formula>$C$12&gt;24000000</formula>
    </cfRule>
  </conditionalFormatting>
  <hyperlinks>
    <hyperlink ref="A9" location="'PASAJES Y VIÁTICOS'!A1" display="Ir"/>
    <hyperlink ref="A10" location="'GASTOS DE OPERACIÓN'!A1" display="Ir"/>
    <hyperlink ref="A11" location="'MATERIAL FUNGIBLE'!A1" display="Ir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7"/>
  <sheetViews>
    <sheetView showGridLines="0" zoomScalePageLayoutView="0" workbookViewId="0" topLeftCell="A1">
      <selection activeCell="B3" sqref="B3:K3"/>
    </sheetView>
  </sheetViews>
  <sheetFormatPr defaultColWidth="11.421875" defaultRowHeight="15"/>
  <cols>
    <col min="1" max="1" width="2.140625" style="16" customWidth="1"/>
    <col min="2" max="2" width="18.7109375" style="16" customWidth="1"/>
    <col min="3" max="3" width="17.57421875" style="16" customWidth="1"/>
    <col min="4" max="4" width="17.8515625" style="16" customWidth="1"/>
    <col min="5" max="5" width="17.00390625" style="16" customWidth="1"/>
    <col min="6" max="6" width="13.28125" style="16" customWidth="1"/>
    <col min="7" max="7" width="16.7109375" style="16" customWidth="1"/>
    <col min="8" max="8" width="15.57421875" style="16" customWidth="1"/>
    <col min="9" max="9" width="16.57421875" style="16" customWidth="1"/>
    <col min="10" max="10" width="17.421875" style="16" customWidth="1"/>
    <col min="11" max="11" width="19.00390625" style="16" customWidth="1"/>
    <col min="12" max="16384" width="11.421875" style="16" customWidth="1"/>
  </cols>
  <sheetData>
    <row r="1" ht="15">
      <c r="B1" s="32" t="s">
        <v>26</v>
      </c>
    </row>
    <row r="2" spans="2:11" ht="19.5" customHeight="1">
      <c r="B2" s="92" t="s">
        <v>12</v>
      </c>
      <c r="C2" s="92"/>
      <c r="D2" s="92"/>
      <c r="E2" s="92"/>
      <c r="F2" s="92"/>
      <c r="G2" s="92"/>
      <c r="H2" s="92"/>
      <c r="I2" s="92"/>
      <c r="J2" s="92"/>
      <c r="K2" s="92"/>
    </row>
    <row r="3" spans="2:11" ht="156.75" customHeight="1">
      <c r="B3" s="93" t="s">
        <v>39</v>
      </c>
      <c r="C3" s="94"/>
      <c r="D3" s="94"/>
      <c r="E3" s="94"/>
      <c r="F3" s="94"/>
      <c r="G3" s="94"/>
      <c r="H3" s="94"/>
      <c r="I3" s="94"/>
      <c r="J3" s="94"/>
      <c r="K3" s="94"/>
    </row>
    <row r="4" spans="2:11" ht="15" customHeight="1">
      <c r="B4" s="91" t="s">
        <v>34</v>
      </c>
      <c r="C4" s="91" t="s">
        <v>9</v>
      </c>
      <c r="D4" s="91" t="s">
        <v>22</v>
      </c>
      <c r="E4" s="91" t="s">
        <v>28</v>
      </c>
      <c r="F4" s="91" t="s">
        <v>10</v>
      </c>
      <c r="G4" s="91" t="s">
        <v>23</v>
      </c>
      <c r="H4" s="91" t="s">
        <v>24</v>
      </c>
      <c r="I4" s="95" t="s">
        <v>18</v>
      </c>
      <c r="J4" s="96"/>
      <c r="K4" s="97"/>
    </row>
    <row r="5" spans="2:11" ht="27" customHeight="1">
      <c r="B5" s="91"/>
      <c r="C5" s="91"/>
      <c r="D5" s="91"/>
      <c r="E5" s="91"/>
      <c r="F5" s="91"/>
      <c r="G5" s="91"/>
      <c r="H5" s="91"/>
      <c r="I5" s="98" t="s">
        <v>13</v>
      </c>
      <c r="J5" s="98" t="s">
        <v>14</v>
      </c>
      <c r="K5" s="98" t="s">
        <v>5</v>
      </c>
    </row>
    <row r="6" spans="2:11" ht="27" customHeight="1">
      <c r="B6" s="91"/>
      <c r="C6" s="91"/>
      <c r="D6" s="91"/>
      <c r="E6" s="91"/>
      <c r="F6" s="91"/>
      <c r="G6" s="91"/>
      <c r="H6" s="91"/>
      <c r="I6" s="98"/>
      <c r="J6" s="98"/>
      <c r="K6" s="98"/>
    </row>
    <row r="7" spans="2:11" ht="15">
      <c r="B7" s="23"/>
      <c r="C7" s="23"/>
      <c r="D7" s="24"/>
      <c r="E7" s="24"/>
      <c r="F7" s="25"/>
      <c r="G7" s="4">
        <f>E7*F7</f>
        <v>0</v>
      </c>
      <c r="H7" s="4">
        <f>D7+G7</f>
        <v>0</v>
      </c>
      <c r="I7" s="18"/>
      <c r="J7" s="18"/>
      <c r="K7" s="1">
        <f>I7+J7</f>
        <v>0</v>
      </c>
    </row>
    <row r="8" spans="2:11" ht="15">
      <c r="B8" s="23"/>
      <c r="C8" s="23"/>
      <c r="D8" s="24"/>
      <c r="E8" s="24"/>
      <c r="F8" s="25"/>
      <c r="G8" s="4">
        <f aca="true" t="shared" si="0" ref="G8:G15">E8*F8</f>
        <v>0</v>
      </c>
      <c r="H8" s="4">
        <f aca="true" t="shared" si="1" ref="H8:H15">D8+G8</f>
        <v>0</v>
      </c>
      <c r="I8" s="18"/>
      <c r="J8" s="18"/>
      <c r="K8" s="1">
        <f aca="true" t="shared" si="2" ref="K8:K24">I8+J8</f>
        <v>0</v>
      </c>
    </row>
    <row r="9" spans="2:11" ht="15">
      <c r="B9" s="23"/>
      <c r="C9" s="23"/>
      <c r="D9" s="24"/>
      <c r="E9" s="24"/>
      <c r="F9" s="25"/>
      <c r="G9" s="4">
        <f t="shared" si="0"/>
        <v>0</v>
      </c>
      <c r="H9" s="4">
        <f t="shared" si="1"/>
        <v>0</v>
      </c>
      <c r="I9" s="18"/>
      <c r="J9" s="18"/>
      <c r="K9" s="1">
        <f t="shared" si="2"/>
        <v>0</v>
      </c>
    </row>
    <row r="10" spans="2:11" ht="15">
      <c r="B10" s="23"/>
      <c r="C10" s="23"/>
      <c r="D10" s="24"/>
      <c r="E10" s="24"/>
      <c r="F10" s="25"/>
      <c r="G10" s="4">
        <f t="shared" si="0"/>
        <v>0</v>
      </c>
      <c r="H10" s="4">
        <f t="shared" si="1"/>
        <v>0</v>
      </c>
      <c r="I10" s="18"/>
      <c r="J10" s="18"/>
      <c r="K10" s="1">
        <f t="shared" si="2"/>
        <v>0</v>
      </c>
    </row>
    <row r="11" spans="2:11" ht="15">
      <c r="B11" s="23"/>
      <c r="C11" s="23"/>
      <c r="D11" s="24"/>
      <c r="E11" s="24"/>
      <c r="F11" s="25"/>
      <c r="G11" s="4">
        <f t="shared" si="0"/>
        <v>0</v>
      </c>
      <c r="H11" s="4">
        <f t="shared" si="1"/>
        <v>0</v>
      </c>
      <c r="I11" s="18"/>
      <c r="J11" s="18"/>
      <c r="K11" s="1">
        <f t="shared" si="2"/>
        <v>0</v>
      </c>
    </row>
    <row r="12" spans="2:11" ht="15">
      <c r="B12" s="23"/>
      <c r="C12" s="23"/>
      <c r="D12" s="24"/>
      <c r="E12" s="24"/>
      <c r="F12" s="25"/>
      <c r="G12" s="4">
        <f t="shared" si="0"/>
        <v>0</v>
      </c>
      <c r="H12" s="4">
        <f t="shared" si="1"/>
        <v>0</v>
      </c>
      <c r="I12" s="18"/>
      <c r="J12" s="18"/>
      <c r="K12" s="1">
        <f t="shared" si="2"/>
        <v>0</v>
      </c>
    </row>
    <row r="13" spans="2:11" ht="15">
      <c r="B13" s="23"/>
      <c r="C13" s="23"/>
      <c r="D13" s="24"/>
      <c r="E13" s="24"/>
      <c r="F13" s="25"/>
      <c r="G13" s="4">
        <f t="shared" si="0"/>
        <v>0</v>
      </c>
      <c r="H13" s="4">
        <f t="shared" si="1"/>
        <v>0</v>
      </c>
      <c r="I13" s="18"/>
      <c r="J13" s="18"/>
      <c r="K13" s="1">
        <f t="shared" si="2"/>
        <v>0</v>
      </c>
    </row>
    <row r="14" spans="2:11" ht="15">
      <c r="B14" s="23"/>
      <c r="C14" s="23"/>
      <c r="D14" s="24"/>
      <c r="E14" s="24"/>
      <c r="F14" s="25"/>
      <c r="G14" s="4">
        <f t="shared" si="0"/>
        <v>0</v>
      </c>
      <c r="H14" s="4">
        <f t="shared" si="1"/>
        <v>0</v>
      </c>
      <c r="I14" s="18"/>
      <c r="J14" s="18"/>
      <c r="K14" s="1">
        <f t="shared" si="2"/>
        <v>0</v>
      </c>
    </row>
    <row r="15" spans="2:11" ht="15">
      <c r="B15" s="23"/>
      <c r="C15" s="23"/>
      <c r="D15" s="24"/>
      <c r="E15" s="24"/>
      <c r="F15" s="25"/>
      <c r="G15" s="4">
        <f t="shared" si="0"/>
        <v>0</v>
      </c>
      <c r="H15" s="4">
        <f t="shared" si="1"/>
        <v>0</v>
      </c>
      <c r="I15" s="18"/>
      <c r="J15" s="18"/>
      <c r="K15" s="1">
        <f t="shared" si="2"/>
        <v>0</v>
      </c>
    </row>
    <row r="16" spans="2:11" ht="15">
      <c r="B16" s="23"/>
      <c r="C16" s="23"/>
      <c r="D16" s="24"/>
      <c r="E16" s="24"/>
      <c r="F16" s="25"/>
      <c r="G16" s="4">
        <f aca="true" t="shared" si="3" ref="G16:G24">E16*F16</f>
        <v>0</v>
      </c>
      <c r="H16" s="4">
        <f aca="true" t="shared" si="4" ref="H16:H24">D16+G16</f>
        <v>0</v>
      </c>
      <c r="I16" s="18"/>
      <c r="J16" s="18"/>
      <c r="K16" s="1">
        <f t="shared" si="2"/>
        <v>0</v>
      </c>
    </row>
    <row r="17" spans="2:11" ht="15">
      <c r="B17" s="23"/>
      <c r="C17" s="23"/>
      <c r="D17" s="24"/>
      <c r="E17" s="24"/>
      <c r="F17" s="25"/>
      <c r="G17" s="4">
        <f t="shared" si="3"/>
        <v>0</v>
      </c>
      <c r="H17" s="4">
        <f t="shared" si="4"/>
        <v>0</v>
      </c>
      <c r="I17" s="18"/>
      <c r="J17" s="18"/>
      <c r="K17" s="1">
        <f t="shared" si="2"/>
        <v>0</v>
      </c>
    </row>
    <row r="18" spans="2:11" ht="15">
      <c r="B18" s="23"/>
      <c r="C18" s="23"/>
      <c r="D18" s="24"/>
      <c r="E18" s="24"/>
      <c r="F18" s="25"/>
      <c r="G18" s="4">
        <f t="shared" si="3"/>
        <v>0</v>
      </c>
      <c r="H18" s="4">
        <f t="shared" si="4"/>
        <v>0</v>
      </c>
      <c r="I18" s="18"/>
      <c r="J18" s="18"/>
      <c r="K18" s="1">
        <f t="shared" si="2"/>
        <v>0</v>
      </c>
    </row>
    <row r="19" spans="2:11" ht="15">
      <c r="B19" s="23"/>
      <c r="C19" s="23"/>
      <c r="D19" s="24"/>
      <c r="E19" s="24"/>
      <c r="F19" s="25"/>
      <c r="G19" s="4">
        <f t="shared" si="3"/>
        <v>0</v>
      </c>
      <c r="H19" s="4">
        <f t="shared" si="4"/>
        <v>0</v>
      </c>
      <c r="I19" s="18"/>
      <c r="J19" s="18"/>
      <c r="K19" s="1">
        <f t="shared" si="2"/>
        <v>0</v>
      </c>
    </row>
    <row r="20" spans="2:11" ht="15">
      <c r="B20" s="19"/>
      <c r="C20" s="19"/>
      <c r="D20" s="24"/>
      <c r="E20" s="24"/>
      <c r="F20" s="25"/>
      <c r="G20" s="4">
        <f t="shared" si="3"/>
        <v>0</v>
      </c>
      <c r="H20" s="4">
        <f t="shared" si="4"/>
        <v>0</v>
      </c>
      <c r="I20" s="18"/>
      <c r="J20" s="18"/>
      <c r="K20" s="1">
        <f t="shared" si="2"/>
        <v>0</v>
      </c>
    </row>
    <row r="21" spans="2:11" ht="15">
      <c r="B21" s="19"/>
      <c r="C21" s="19"/>
      <c r="D21" s="24"/>
      <c r="E21" s="24"/>
      <c r="F21" s="25"/>
      <c r="G21" s="4">
        <f t="shared" si="3"/>
        <v>0</v>
      </c>
      <c r="H21" s="4">
        <f t="shared" si="4"/>
        <v>0</v>
      </c>
      <c r="I21" s="18"/>
      <c r="J21" s="18"/>
      <c r="K21" s="1">
        <f t="shared" si="2"/>
        <v>0</v>
      </c>
    </row>
    <row r="22" spans="2:11" ht="15">
      <c r="B22" s="19"/>
      <c r="C22" s="19"/>
      <c r="D22" s="24"/>
      <c r="E22" s="24"/>
      <c r="F22" s="25"/>
      <c r="G22" s="4">
        <f t="shared" si="3"/>
        <v>0</v>
      </c>
      <c r="H22" s="4">
        <f t="shared" si="4"/>
        <v>0</v>
      </c>
      <c r="I22" s="18"/>
      <c r="J22" s="18"/>
      <c r="K22" s="1">
        <f t="shared" si="2"/>
        <v>0</v>
      </c>
    </row>
    <row r="23" spans="2:11" ht="15">
      <c r="B23" s="19"/>
      <c r="C23" s="19"/>
      <c r="D23" s="24"/>
      <c r="E23" s="24"/>
      <c r="F23" s="25"/>
      <c r="G23" s="4">
        <f t="shared" si="3"/>
        <v>0</v>
      </c>
      <c r="H23" s="4">
        <f t="shared" si="4"/>
        <v>0</v>
      </c>
      <c r="I23" s="18"/>
      <c r="J23" s="18"/>
      <c r="K23" s="1">
        <f t="shared" si="2"/>
        <v>0</v>
      </c>
    </row>
    <row r="24" spans="2:11" ht="15">
      <c r="B24" s="19"/>
      <c r="C24" s="19"/>
      <c r="D24" s="24"/>
      <c r="E24" s="24"/>
      <c r="F24" s="25"/>
      <c r="G24" s="4">
        <f t="shared" si="3"/>
        <v>0</v>
      </c>
      <c r="H24" s="4">
        <f t="shared" si="4"/>
        <v>0</v>
      </c>
      <c r="I24" s="18"/>
      <c r="J24" s="18"/>
      <c r="K24" s="1">
        <f t="shared" si="2"/>
        <v>0</v>
      </c>
    </row>
    <row r="25" spans="2:11" ht="15">
      <c r="B25" s="88" t="s">
        <v>19</v>
      </c>
      <c r="C25" s="89"/>
      <c r="D25" s="89"/>
      <c r="E25" s="89"/>
      <c r="F25" s="90"/>
      <c r="G25" s="5">
        <f>SUM(G7:G24)</f>
        <v>0</v>
      </c>
      <c r="H25" s="8">
        <f>SUM(H7:H24)</f>
        <v>0</v>
      </c>
      <c r="I25" s="2">
        <f>SUM(I7:I24)</f>
        <v>0</v>
      </c>
      <c r="J25" s="3">
        <f>SUM(J7:J24)</f>
        <v>0</v>
      </c>
      <c r="K25" s="7">
        <f>SUM(K7:K24)</f>
        <v>0</v>
      </c>
    </row>
    <row r="27" ht="15">
      <c r="B27" s="22"/>
    </row>
  </sheetData>
  <sheetProtection password="CFA1" sheet="1"/>
  <mergeCells count="14">
    <mergeCell ref="B2:K2"/>
    <mergeCell ref="B3:K3"/>
    <mergeCell ref="D4:D6"/>
    <mergeCell ref="E4:E6"/>
    <mergeCell ref="I4:K4"/>
    <mergeCell ref="I5:I6"/>
    <mergeCell ref="J5:J6"/>
    <mergeCell ref="K5:K6"/>
    <mergeCell ref="B25:F25"/>
    <mergeCell ref="F4:F6"/>
    <mergeCell ref="G4:G6"/>
    <mergeCell ref="H4:H6"/>
    <mergeCell ref="B4:B6"/>
    <mergeCell ref="C4:C6"/>
  </mergeCells>
  <hyperlinks>
    <hyperlink ref="B1" location="'COSTO TOTAL '!A1" display="VOLVER COSTO TOTA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9"/>
  <sheetViews>
    <sheetView showGridLines="0" zoomScalePageLayoutView="0" workbookViewId="0" topLeftCell="A1">
      <selection activeCell="B3" sqref="B3:I3"/>
    </sheetView>
  </sheetViews>
  <sheetFormatPr defaultColWidth="11.421875" defaultRowHeight="15"/>
  <cols>
    <col min="1" max="1" width="5.421875" style="26" customWidth="1"/>
    <col min="2" max="3" width="26.00390625" style="26" customWidth="1"/>
    <col min="4" max="4" width="18.421875" style="26" customWidth="1"/>
    <col min="5" max="5" width="11.7109375" style="26" customWidth="1"/>
    <col min="6" max="6" width="20.28125" style="26" customWidth="1"/>
    <col min="7" max="7" width="24.8515625" style="26" customWidth="1"/>
    <col min="8" max="8" width="22.57421875" style="26" customWidth="1"/>
    <col min="9" max="9" width="25.57421875" style="26" customWidth="1"/>
    <col min="10" max="16384" width="11.421875" style="26" customWidth="1"/>
  </cols>
  <sheetData>
    <row r="1" spans="2:3" ht="15">
      <c r="B1" s="32" t="s">
        <v>26</v>
      </c>
      <c r="C1" s="32"/>
    </row>
    <row r="2" spans="2:9" ht="23.25" customHeight="1">
      <c r="B2" s="92" t="s">
        <v>11</v>
      </c>
      <c r="C2" s="92"/>
      <c r="D2" s="92"/>
      <c r="E2" s="92"/>
      <c r="F2" s="92"/>
      <c r="G2" s="92"/>
      <c r="H2" s="92"/>
      <c r="I2" s="92"/>
    </row>
    <row r="3" spans="2:9" ht="92.25" customHeight="1">
      <c r="B3" s="108" t="s">
        <v>38</v>
      </c>
      <c r="C3" s="109"/>
      <c r="D3" s="109"/>
      <c r="E3" s="109"/>
      <c r="F3" s="109"/>
      <c r="G3" s="109"/>
      <c r="H3" s="109"/>
      <c r="I3" s="110"/>
    </row>
    <row r="4" spans="2:9" s="15" customFormat="1" ht="15" customHeight="1">
      <c r="B4" s="105" t="s">
        <v>8</v>
      </c>
      <c r="C4" s="102" t="s">
        <v>41</v>
      </c>
      <c r="D4" s="102" t="s">
        <v>21</v>
      </c>
      <c r="E4" s="105" t="s">
        <v>6</v>
      </c>
      <c r="F4" s="102" t="s">
        <v>20</v>
      </c>
      <c r="G4" s="95" t="s">
        <v>18</v>
      </c>
      <c r="H4" s="96"/>
      <c r="I4" s="97"/>
    </row>
    <row r="5" spans="2:9" s="15" customFormat="1" ht="27" customHeight="1">
      <c r="B5" s="106"/>
      <c r="C5" s="103"/>
      <c r="D5" s="103"/>
      <c r="E5" s="106"/>
      <c r="F5" s="103"/>
      <c r="G5" s="98" t="s">
        <v>13</v>
      </c>
      <c r="H5" s="98" t="s">
        <v>14</v>
      </c>
      <c r="I5" s="98" t="s">
        <v>5</v>
      </c>
    </row>
    <row r="6" spans="2:9" s="15" customFormat="1" ht="27" customHeight="1">
      <c r="B6" s="107"/>
      <c r="C6" s="104"/>
      <c r="D6" s="103"/>
      <c r="E6" s="107"/>
      <c r="F6" s="104"/>
      <c r="G6" s="98"/>
      <c r="H6" s="98"/>
      <c r="I6" s="98"/>
    </row>
    <row r="7" spans="2:9" ht="15">
      <c r="B7" s="27"/>
      <c r="C7" s="27"/>
      <c r="D7" s="28"/>
      <c r="E7" s="29"/>
      <c r="F7" s="10">
        <f>D7*E7</f>
        <v>0</v>
      </c>
      <c r="G7" s="31"/>
      <c r="H7" s="31"/>
      <c r="I7" s="6">
        <f>G7+H7</f>
        <v>0</v>
      </c>
    </row>
    <row r="8" spans="2:9" ht="15">
      <c r="B8" s="27"/>
      <c r="C8" s="27"/>
      <c r="D8" s="30"/>
      <c r="E8" s="29"/>
      <c r="F8" s="10">
        <f>D8*E8</f>
        <v>0</v>
      </c>
      <c r="G8" s="31"/>
      <c r="H8" s="31"/>
      <c r="I8" s="6">
        <f aca="true" t="shared" si="0" ref="I8:I28">G8+H8</f>
        <v>0</v>
      </c>
    </row>
    <row r="9" spans="2:9" ht="15">
      <c r="B9" s="27"/>
      <c r="C9" s="27"/>
      <c r="D9" s="30"/>
      <c r="E9" s="29"/>
      <c r="F9" s="10">
        <f aca="true" t="shared" si="1" ref="F9:F20">D9*E9</f>
        <v>0</v>
      </c>
      <c r="G9" s="31"/>
      <c r="H9" s="31"/>
      <c r="I9" s="6">
        <f t="shared" si="0"/>
        <v>0</v>
      </c>
    </row>
    <row r="10" spans="2:9" ht="15">
      <c r="B10" s="27"/>
      <c r="C10" s="27"/>
      <c r="D10" s="30"/>
      <c r="E10" s="29"/>
      <c r="F10" s="10">
        <f t="shared" si="1"/>
        <v>0</v>
      </c>
      <c r="G10" s="31"/>
      <c r="H10" s="31"/>
      <c r="I10" s="6">
        <f t="shared" si="0"/>
        <v>0</v>
      </c>
    </row>
    <row r="11" spans="2:9" ht="15">
      <c r="B11" s="27"/>
      <c r="C11" s="27"/>
      <c r="D11" s="30"/>
      <c r="E11" s="29"/>
      <c r="F11" s="10">
        <f t="shared" si="1"/>
        <v>0</v>
      </c>
      <c r="G11" s="31"/>
      <c r="H11" s="31"/>
      <c r="I11" s="6">
        <f t="shared" si="0"/>
        <v>0</v>
      </c>
    </row>
    <row r="12" spans="2:9" ht="15">
      <c r="B12" s="27"/>
      <c r="C12" s="27"/>
      <c r="D12" s="30"/>
      <c r="E12" s="29"/>
      <c r="F12" s="10">
        <f t="shared" si="1"/>
        <v>0</v>
      </c>
      <c r="G12" s="31"/>
      <c r="H12" s="31"/>
      <c r="I12" s="6">
        <f t="shared" si="0"/>
        <v>0</v>
      </c>
    </row>
    <row r="13" spans="2:9" ht="15">
      <c r="B13" s="27"/>
      <c r="C13" s="27"/>
      <c r="D13" s="30"/>
      <c r="E13" s="29"/>
      <c r="F13" s="10">
        <f t="shared" si="1"/>
        <v>0</v>
      </c>
      <c r="G13" s="31"/>
      <c r="H13" s="31"/>
      <c r="I13" s="6">
        <f t="shared" si="0"/>
        <v>0</v>
      </c>
    </row>
    <row r="14" spans="2:9" ht="15">
      <c r="B14" s="27"/>
      <c r="C14" s="27"/>
      <c r="D14" s="30"/>
      <c r="E14" s="29"/>
      <c r="F14" s="10">
        <f t="shared" si="1"/>
        <v>0</v>
      </c>
      <c r="G14" s="31"/>
      <c r="H14" s="31"/>
      <c r="I14" s="6">
        <f t="shared" si="0"/>
        <v>0</v>
      </c>
    </row>
    <row r="15" spans="2:9" ht="15">
      <c r="B15" s="27"/>
      <c r="C15" s="27"/>
      <c r="D15" s="30"/>
      <c r="E15" s="29"/>
      <c r="F15" s="10">
        <f t="shared" si="1"/>
        <v>0</v>
      </c>
      <c r="G15" s="31"/>
      <c r="H15" s="31"/>
      <c r="I15" s="6">
        <f t="shared" si="0"/>
        <v>0</v>
      </c>
    </row>
    <row r="16" spans="2:9" ht="15">
      <c r="B16" s="27"/>
      <c r="C16" s="27"/>
      <c r="D16" s="30"/>
      <c r="E16" s="29"/>
      <c r="F16" s="10">
        <f t="shared" si="1"/>
        <v>0</v>
      </c>
      <c r="G16" s="31"/>
      <c r="H16" s="31"/>
      <c r="I16" s="6">
        <f t="shared" si="0"/>
        <v>0</v>
      </c>
    </row>
    <row r="17" spans="2:9" ht="15">
      <c r="B17" s="27"/>
      <c r="C17" s="27"/>
      <c r="D17" s="30"/>
      <c r="E17" s="29"/>
      <c r="F17" s="10">
        <f t="shared" si="1"/>
        <v>0</v>
      </c>
      <c r="G17" s="31"/>
      <c r="H17" s="31"/>
      <c r="I17" s="6">
        <f t="shared" si="0"/>
        <v>0</v>
      </c>
    </row>
    <row r="18" spans="2:9" ht="15">
      <c r="B18" s="27"/>
      <c r="C18" s="27"/>
      <c r="D18" s="30"/>
      <c r="E18" s="29"/>
      <c r="F18" s="10">
        <f t="shared" si="1"/>
        <v>0</v>
      </c>
      <c r="G18" s="31"/>
      <c r="H18" s="31"/>
      <c r="I18" s="6">
        <f t="shared" si="0"/>
        <v>0</v>
      </c>
    </row>
    <row r="19" spans="2:9" ht="15">
      <c r="B19" s="27"/>
      <c r="C19" s="27"/>
      <c r="D19" s="30"/>
      <c r="E19" s="29"/>
      <c r="F19" s="10">
        <f t="shared" si="1"/>
        <v>0</v>
      </c>
      <c r="G19" s="31"/>
      <c r="H19" s="31"/>
      <c r="I19" s="6">
        <f t="shared" si="0"/>
        <v>0</v>
      </c>
    </row>
    <row r="20" spans="2:9" ht="15">
      <c r="B20" s="27"/>
      <c r="C20" s="27"/>
      <c r="D20" s="30"/>
      <c r="E20" s="29"/>
      <c r="F20" s="10">
        <f t="shared" si="1"/>
        <v>0</v>
      </c>
      <c r="G20" s="31"/>
      <c r="H20" s="31"/>
      <c r="I20" s="6">
        <f t="shared" si="0"/>
        <v>0</v>
      </c>
    </row>
    <row r="21" spans="2:9" ht="15">
      <c r="B21" s="27"/>
      <c r="C21" s="27"/>
      <c r="D21" s="30"/>
      <c r="E21" s="29"/>
      <c r="F21" s="10">
        <f aca="true" t="shared" si="2" ref="F21:F28">D21*E21</f>
        <v>0</v>
      </c>
      <c r="G21" s="31"/>
      <c r="H21" s="31"/>
      <c r="I21" s="6">
        <f t="shared" si="0"/>
        <v>0</v>
      </c>
    </row>
    <row r="22" spans="2:9" ht="15">
      <c r="B22" s="27"/>
      <c r="C22" s="27"/>
      <c r="D22" s="30"/>
      <c r="E22" s="29"/>
      <c r="F22" s="10">
        <f t="shared" si="2"/>
        <v>0</v>
      </c>
      <c r="G22" s="31"/>
      <c r="H22" s="31"/>
      <c r="I22" s="6">
        <f t="shared" si="0"/>
        <v>0</v>
      </c>
    </row>
    <row r="23" spans="2:9" ht="15">
      <c r="B23" s="27"/>
      <c r="C23" s="27"/>
      <c r="D23" s="30"/>
      <c r="E23" s="29"/>
      <c r="F23" s="10">
        <f t="shared" si="2"/>
        <v>0</v>
      </c>
      <c r="G23" s="31"/>
      <c r="H23" s="31"/>
      <c r="I23" s="6">
        <f t="shared" si="0"/>
        <v>0</v>
      </c>
    </row>
    <row r="24" spans="2:9" ht="15">
      <c r="B24" s="27"/>
      <c r="C24" s="27"/>
      <c r="D24" s="30"/>
      <c r="E24" s="29"/>
      <c r="F24" s="10">
        <f t="shared" si="2"/>
        <v>0</v>
      </c>
      <c r="G24" s="31"/>
      <c r="H24" s="31"/>
      <c r="I24" s="6">
        <f t="shared" si="0"/>
        <v>0</v>
      </c>
    </row>
    <row r="25" spans="2:9" ht="15">
      <c r="B25" s="27"/>
      <c r="C25" s="27"/>
      <c r="D25" s="30"/>
      <c r="E25" s="29"/>
      <c r="F25" s="10">
        <f t="shared" si="2"/>
        <v>0</v>
      </c>
      <c r="G25" s="31"/>
      <c r="H25" s="31"/>
      <c r="I25" s="6">
        <f t="shared" si="0"/>
        <v>0</v>
      </c>
    </row>
    <row r="26" spans="2:9" ht="15">
      <c r="B26" s="27"/>
      <c r="C26" s="27"/>
      <c r="D26" s="30"/>
      <c r="E26" s="29"/>
      <c r="F26" s="10">
        <f t="shared" si="2"/>
        <v>0</v>
      </c>
      <c r="G26" s="31"/>
      <c r="H26" s="31"/>
      <c r="I26" s="6">
        <f t="shared" si="0"/>
        <v>0</v>
      </c>
    </row>
    <row r="27" spans="2:9" ht="15">
      <c r="B27" s="27"/>
      <c r="C27" s="27"/>
      <c r="D27" s="30"/>
      <c r="E27" s="29"/>
      <c r="F27" s="10">
        <f t="shared" si="2"/>
        <v>0</v>
      </c>
      <c r="G27" s="31"/>
      <c r="H27" s="31"/>
      <c r="I27" s="6">
        <f t="shared" si="0"/>
        <v>0</v>
      </c>
    </row>
    <row r="28" spans="2:9" ht="15">
      <c r="B28" s="27"/>
      <c r="C28" s="27"/>
      <c r="D28" s="30"/>
      <c r="E28" s="29"/>
      <c r="F28" s="10">
        <f t="shared" si="2"/>
        <v>0</v>
      </c>
      <c r="G28" s="31"/>
      <c r="H28" s="31"/>
      <c r="I28" s="6">
        <f t="shared" si="0"/>
        <v>0</v>
      </c>
    </row>
    <row r="29" spans="2:9" ht="15">
      <c r="B29" s="99" t="s">
        <v>19</v>
      </c>
      <c r="C29" s="100"/>
      <c r="D29" s="100"/>
      <c r="E29" s="101"/>
      <c r="F29" s="12">
        <f>SUM(F7:F28)</f>
        <v>0</v>
      </c>
      <c r="G29" s="11">
        <f>SUM(G7:G28)</f>
        <v>0</v>
      </c>
      <c r="H29" s="11">
        <f>SUM(H7:H28)</f>
        <v>0</v>
      </c>
      <c r="I29" s="13">
        <f>SUM(I7:I28)</f>
        <v>0</v>
      </c>
    </row>
  </sheetData>
  <sheetProtection password="CFA1" sheet="1"/>
  <mergeCells count="12">
    <mergeCell ref="B2:I2"/>
    <mergeCell ref="G4:I4"/>
    <mergeCell ref="G5:G6"/>
    <mergeCell ref="H5:H6"/>
    <mergeCell ref="B3:I3"/>
    <mergeCell ref="I5:I6"/>
    <mergeCell ref="B29:E29"/>
    <mergeCell ref="F4:F6"/>
    <mergeCell ref="D4:D6"/>
    <mergeCell ref="B4:B6"/>
    <mergeCell ref="E4:E6"/>
    <mergeCell ref="C4:C6"/>
  </mergeCells>
  <hyperlinks>
    <hyperlink ref="B1" location="'COSTO TOTAL '!A1" display="VOLVER COSTO TOTA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A3" sqref="A3:F3"/>
    </sheetView>
  </sheetViews>
  <sheetFormatPr defaultColWidth="11.421875" defaultRowHeight="15"/>
  <cols>
    <col min="1" max="2" width="26.421875" style="15" customWidth="1"/>
    <col min="3" max="3" width="18.7109375" style="15" customWidth="1"/>
    <col min="4" max="4" width="21.421875" style="15" customWidth="1"/>
    <col min="5" max="5" width="20.57421875" style="15" customWidth="1"/>
    <col min="6" max="6" width="26.421875" style="15" customWidth="1"/>
    <col min="7" max="16384" width="11.421875" style="15" customWidth="1"/>
  </cols>
  <sheetData>
    <row r="1" spans="1:2" ht="15">
      <c r="A1" s="32" t="s">
        <v>26</v>
      </c>
      <c r="B1" s="32"/>
    </row>
    <row r="2" spans="1:6" ht="21" customHeight="1">
      <c r="A2" s="111" t="s">
        <v>7</v>
      </c>
      <c r="B2" s="111"/>
      <c r="C2" s="111"/>
      <c r="D2" s="111"/>
      <c r="E2" s="111"/>
      <c r="F2" s="111"/>
    </row>
    <row r="3" spans="1:6" ht="27.75" customHeight="1">
      <c r="A3" s="93" t="s">
        <v>40</v>
      </c>
      <c r="B3" s="93"/>
      <c r="C3" s="93"/>
      <c r="D3" s="93"/>
      <c r="E3" s="93"/>
      <c r="F3" s="93"/>
    </row>
    <row r="4" spans="1:6" ht="24" customHeight="1">
      <c r="A4" s="102" t="s">
        <v>27</v>
      </c>
      <c r="B4" s="102" t="s">
        <v>42</v>
      </c>
      <c r="C4" s="102" t="s">
        <v>20</v>
      </c>
      <c r="D4" s="95" t="s">
        <v>18</v>
      </c>
      <c r="E4" s="96"/>
      <c r="F4" s="97"/>
    </row>
    <row r="5" spans="1:6" ht="26.25" customHeight="1">
      <c r="A5" s="103"/>
      <c r="B5" s="103"/>
      <c r="C5" s="103"/>
      <c r="D5" s="98" t="s">
        <v>13</v>
      </c>
      <c r="E5" s="98" t="s">
        <v>14</v>
      </c>
      <c r="F5" s="98" t="s">
        <v>5</v>
      </c>
    </row>
    <row r="6" spans="1:6" ht="26.25" customHeight="1">
      <c r="A6" s="104"/>
      <c r="B6" s="104"/>
      <c r="C6" s="104"/>
      <c r="D6" s="98"/>
      <c r="E6" s="98"/>
      <c r="F6" s="98"/>
    </row>
    <row r="7" spans="1:6" ht="12.75">
      <c r="A7" s="17"/>
      <c r="B7" s="17"/>
      <c r="C7" s="33"/>
      <c r="D7" s="18"/>
      <c r="E7" s="18"/>
      <c r="F7" s="1">
        <f>D7+E7</f>
        <v>0</v>
      </c>
    </row>
    <row r="8" spans="1:6" ht="12.75">
      <c r="A8" s="17"/>
      <c r="B8" s="17"/>
      <c r="C8" s="33"/>
      <c r="D8" s="18"/>
      <c r="E8" s="14"/>
      <c r="F8" s="1">
        <f aca="true" t="shared" si="0" ref="F8:F28">D8+E8</f>
        <v>0</v>
      </c>
    </row>
    <row r="9" spans="1:6" ht="12.75">
      <c r="A9" s="17"/>
      <c r="B9" s="17"/>
      <c r="C9" s="33"/>
      <c r="D9" s="18"/>
      <c r="E9" s="14"/>
      <c r="F9" s="1">
        <f t="shared" si="0"/>
        <v>0</v>
      </c>
    </row>
    <row r="10" spans="1:6" ht="12.75">
      <c r="A10" s="17"/>
      <c r="B10" s="17"/>
      <c r="C10" s="33"/>
      <c r="D10" s="18"/>
      <c r="E10" s="14"/>
      <c r="F10" s="1">
        <f t="shared" si="0"/>
        <v>0</v>
      </c>
    </row>
    <row r="11" spans="1:6" ht="12.75">
      <c r="A11" s="17"/>
      <c r="B11" s="17"/>
      <c r="C11" s="33"/>
      <c r="D11" s="18"/>
      <c r="E11" s="14"/>
      <c r="F11" s="1">
        <f t="shared" si="0"/>
        <v>0</v>
      </c>
    </row>
    <row r="12" spans="1:6" ht="12.75">
      <c r="A12" s="17"/>
      <c r="B12" s="17"/>
      <c r="C12" s="33"/>
      <c r="D12" s="18"/>
      <c r="E12" s="14"/>
      <c r="F12" s="1">
        <f t="shared" si="0"/>
        <v>0</v>
      </c>
    </row>
    <row r="13" spans="1:6" ht="12.75">
      <c r="A13" s="17"/>
      <c r="B13" s="17"/>
      <c r="C13" s="33"/>
      <c r="D13" s="18"/>
      <c r="E13" s="14"/>
      <c r="F13" s="1">
        <f t="shared" si="0"/>
        <v>0</v>
      </c>
    </row>
    <row r="14" spans="1:6" ht="12.75">
      <c r="A14" s="17"/>
      <c r="B14" s="17"/>
      <c r="C14" s="33"/>
      <c r="D14" s="18"/>
      <c r="E14" s="14"/>
      <c r="F14" s="1">
        <f t="shared" si="0"/>
        <v>0</v>
      </c>
    </row>
    <row r="15" spans="1:6" ht="12.75">
      <c r="A15" s="17"/>
      <c r="B15" s="17"/>
      <c r="C15" s="33"/>
      <c r="D15" s="18"/>
      <c r="E15" s="14"/>
      <c r="F15" s="1">
        <f t="shared" si="0"/>
        <v>0</v>
      </c>
    </row>
    <row r="16" spans="1:6" ht="12.75">
      <c r="A16" s="17"/>
      <c r="B16" s="17"/>
      <c r="C16" s="33"/>
      <c r="D16" s="18"/>
      <c r="E16" s="14"/>
      <c r="F16" s="1">
        <f t="shared" si="0"/>
        <v>0</v>
      </c>
    </row>
    <row r="17" spans="1:6" ht="12.75">
      <c r="A17" s="17"/>
      <c r="B17" s="17"/>
      <c r="C17" s="33"/>
      <c r="D17" s="18"/>
      <c r="E17" s="14"/>
      <c r="F17" s="1">
        <f t="shared" si="0"/>
        <v>0</v>
      </c>
    </row>
    <row r="18" spans="1:6" ht="12.75">
      <c r="A18" s="17"/>
      <c r="B18" s="17"/>
      <c r="C18" s="33"/>
      <c r="D18" s="18"/>
      <c r="E18" s="14"/>
      <c r="F18" s="1">
        <f t="shared" si="0"/>
        <v>0</v>
      </c>
    </row>
    <row r="19" spans="1:6" ht="12.75">
      <c r="A19" s="17"/>
      <c r="B19" s="17"/>
      <c r="C19" s="33"/>
      <c r="D19" s="18"/>
      <c r="E19" s="14"/>
      <c r="F19" s="1">
        <f t="shared" si="0"/>
        <v>0</v>
      </c>
    </row>
    <row r="20" spans="1:6" ht="12.75">
      <c r="A20" s="17"/>
      <c r="B20" s="17"/>
      <c r="C20" s="33"/>
      <c r="D20" s="18"/>
      <c r="E20" s="14"/>
      <c r="F20" s="1">
        <f t="shared" si="0"/>
        <v>0</v>
      </c>
    </row>
    <row r="21" spans="1:6" ht="12.75">
      <c r="A21" s="17"/>
      <c r="B21" s="17"/>
      <c r="C21" s="33"/>
      <c r="D21" s="18"/>
      <c r="E21" s="14"/>
      <c r="F21" s="1">
        <f t="shared" si="0"/>
        <v>0</v>
      </c>
    </row>
    <row r="22" spans="1:6" ht="12.75">
      <c r="A22" s="17"/>
      <c r="B22" s="17"/>
      <c r="C22" s="33"/>
      <c r="D22" s="18"/>
      <c r="E22" s="14"/>
      <c r="F22" s="1">
        <f t="shared" si="0"/>
        <v>0</v>
      </c>
    </row>
    <row r="23" spans="1:6" ht="12.75">
      <c r="A23" s="21"/>
      <c r="B23" s="21"/>
      <c r="C23" s="33"/>
      <c r="D23" s="18"/>
      <c r="E23" s="14"/>
      <c r="F23" s="1">
        <f t="shared" si="0"/>
        <v>0</v>
      </c>
    </row>
    <row r="24" spans="1:6" ht="12.75">
      <c r="A24" s="21"/>
      <c r="B24" s="21"/>
      <c r="C24" s="33"/>
      <c r="D24" s="18"/>
      <c r="E24" s="14"/>
      <c r="F24" s="1">
        <f t="shared" si="0"/>
        <v>0</v>
      </c>
    </row>
    <row r="25" spans="1:6" ht="12.75">
      <c r="A25" s="21"/>
      <c r="B25" s="21"/>
      <c r="C25" s="33"/>
      <c r="D25" s="18"/>
      <c r="E25" s="14"/>
      <c r="F25" s="1">
        <f t="shared" si="0"/>
        <v>0</v>
      </c>
    </row>
    <row r="26" spans="1:6" ht="12.75">
      <c r="A26" s="21"/>
      <c r="B26" s="21"/>
      <c r="C26" s="33"/>
      <c r="D26" s="18"/>
      <c r="E26" s="14"/>
      <c r="F26" s="1">
        <f t="shared" si="0"/>
        <v>0</v>
      </c>
    </row>
    <row r="27" spans="1:6" ht="12.75">
      <c r="A27" s="21"/>
      <c r="B27" s="21"/>
      <c r="C27" s="33"/>
      <c r="D27" s="18"/>
      <c r="E27" s="14"/>
      <c r="F27" s="1">
        <f t="shared" si="0"/>
        <v>0</v>
      </c>
    </row>
    <row r="28" spans="1:6" ht="12.75">
      <c r="A28" s="21"/>
      <c r="B28" s="21"/>
      <c r="C28" s="33"/>
      <c r="D28" s="18"/>
      <c r="E28" s="14"/>
      <c r="F28" s="1">
        <f t="shared" si="0"/>
        <v>0</v>
      </c>
    </row>
    <row r="29" spans="1:6" ht="12.75">
      <c r="A29" s="20" t="s">
        <v>19</v>
      </c>
      <c r="B29" s="20"/>
      <c r="C29" s="9">
        <f>SUM(C7:C28)</f>
        <v>0</v>
      </c>
      <c r="D29" s="2">
        <f>SUM(D7:D28)</f>
        <v>0</v>
      </c>
      <c r="E29" s="3">
        <f>SUM(E7:E28)</f>
        <v>0</v>
      </c>
      <c r="F29" s="7">
        <f>SUM(F7:F28)</f>
        <v>0</v>
      </c>
    </row>
  </sheetData>
  <sheetProtection password="CFA1" sheet="1"/>
  <mergeCells count="9">
    <mergeCell ref="C4:C6"/>
    <mergeCell ref="A2:F2"/>
    <mergeCell ref="A3:F3"/>
    <mergeCell ref="D4:F4"/>
    <mergeCell ref="D5:D6"/>
    <mergeCell ref="E5:E6"/>
    <mergeCell ref="F5:F6"/>
    <mergeCell ref="A4:A6"/>
    <mergeCell ref="B4:B6"/>
  </mergeCells>
  <hyperlinks>
    <hyperlink ref="A1" location="'COSTO TOTAL '!A1" display="VOLVER COSTO TOTAL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Díaz</dc:creator>
  <cp:keywords/>
  <dc:description/>
  <cp:lastModifiedBy>Cristian Vasquez Mejia</cp:lastModifiedBy>
  <cp:lastPrinted>2015-02-26T20:58:12Z</cp:lastPrinted>
  <dcterms:created xsi:type="dcterms:W3CDTF">2013-07-10T14:18:58Z</dcterms:created>
  <dcterms:modified xsi:type="dcterms:W3CDTF">2015-02-27T14:06:18Z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